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cconnect.sharepoint.com/sites/OSBMbudgetexecution/Shared Documents/Base Budget/2025-2027 Base Budget/External Resources/Job Aids/"/>
    </mc:Choice>
  </mc:AlternateContent>
  <xr:revisionPtr revIDLastSave="139" documentId="8_{413D53F0-6735-49CF-9374-DE5A2C828124}" xr6:coauthVersionLast="47" xr6:coauthVersionMax="47" xr10:uidLastSave="{CCBB59CF-9289-448C-BFB5-4C286667F937}"/>
  <bookViews>
    <workbookView xWindow="4095" yWindow="960" windowWidth="22740" windowHeight="14055" tabRatio="599" xr2:uid="{00000000-000D-0000-FFFF-FFFF00000000}"/>
  </bookViews>
  <sheets>
    <sheet name="Base Budget - Lease Adjustments" sheetId="1" r:id="rId1"/>
  </sheets>
  <definedNames>
    <definedName name="_xlnm.Print_Titles" localSheetId="0">'Base Budget - Lease Adjustments'!$1:$10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 l="1"/>
  <c r="M27" i="1"/>
  <c r="M29" i="1" s="1"/>
  <c r="L27" i="1"/>
  <c r="L28" i="1" s="1"/>
  <c r="J27" i="1"/>
  <c r="J29" i="1" s="1"/>
  <c r="I27" i="1"/>
  <c r="I29" i="1" s="1"/>
  <c r="G27" i="1"/>
  <c r="M11" i="1"/>
  <c r="J11" i="1"/>
  <c r="M28" i="1" l="1"/>
  <c r="L29" i="1"/>
  <c r="J28" i="1"/>
</calcChain>
</file>

<file path=xl/sharedStrings.xml><?xml version="1.0" encoding="utf-8"?>
<sst xmlns="http://schemas.openxmlformats.org/spreadsheetml/2006/main" count="39" uniqueCount="33">
  <si>
    <t>LEASE SCHEDULE</t>
  </si>
  <si>
    <t>Base Budget</t>
  </si>
  <si>
    <t>Building/Office Leases Schedule</t>
  </si>
  <si>
    <t xml:space="preserve">Attachment </t>
  </si>
  <si>
    <t>Department</t>
  </si>
  <si>
    <t>Budget Code</t>
  </si>
  <si>
    <t>Division or Institution</t>
  </si>
  <si>
    <t>Lease</t>
  </si>
  <si>
    <t>Justification/ Comments</t>
  </si>
  <si>
    <t>LESSOR</t>
  </si>
  <si>
    <t>LOCATION</t>
  </si>
  <si>
    <t>Lease Term</t>
  </si>
  <si>
    <t>Attached?</t>
  </si>
  <si>
    <t>Annual Rent</t>
  </si>
  <si>
    <t>Effective Rent*</t>
  </si>
  <si>
    <t>Example</t>
  </si>
  <si>
    <t>Raleigh, NC</t>
  </si>
  <si>
    <t>Yes</t>
  </si>
  <si>
    <t>See attached lease schedule</t>
  </si>
  <si>
    <t>Total Lease Cost</t>
  </si>
  <si>
    <t>1/1/2014 to 6/30/2027</t>
  </si>
  <si>
    <t>2024-2025</t>
  </si>
  <si>
    <t>2025-2026</t>
  </si>
  <si>
    <t>2026-27</t>
  </si>
  <si>
    <t>Budget Fund</t>
  </si>
  <si>
    <t>Building/Office Lease Amount to be Paid with Appropriation**</t>
  </si>
  <si>
    <t>Building/Office Lease Amount to be Paid with Receipts**</t>
  </si>
  <si>
    <t>* Effective Annual Rent might include costs negotiated in the lease such as utilities, housekeeping, etc. if charged in addition to the cost per square foot.</t>
  </si>
  <si>
    <t>** Calculations for FY 2025-26 and 2026-27 assume the same funding split as FY 2024-25.</t>
  </si>
  <si>
    <t>Change from 2024-25</t>
  </si>
  <si>
    <t>ACCOUNT</t>
  </si>
  <si>
    <t>Prepare a separate schedule for each budget fund.</t>
  </si>
  <si>
    <t>Due 12/6/2024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</si>
</sst>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7" x14ac:knownFonts="1">
    <font>
      <sz val="10"/>
      <name val="Century Schoolbook"/>
    </font>
    <font>
      <sz val="10"/>
      <name val="MS Sans Serif"/>
      <family val="2"/>
    </font>
    <font>
      <sz val="8"/>
      <name val="Century Schoolbook"/>
      <family val="1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u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8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/>
    <xf numFmtId="14" fontId="4" fillId="2" borderId="0" xfId="0" quotePrefix="1" applyNumberFormat="1" applyFont="1" applyFill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8" xfId="0" applyFont="1" applyBorder="1"/>
    <xf numFmtId="0" fontId="3" fillId="0" borderId="7" xfId="0" applyFont="1" applyBorder="1"/>
    <xf numFmtId="0" fontId="3" fillId="0" borderId="10" xfId="0" applyFont="1" applyBorder="1" applyAlignment="1">
      <alignment horizontal="center" vertical="top"/>
    </xf>
    <xf numFmtId="0" fontId="3" fillId="0" borderId="0" xfId="0" applyFont="1" applyAlignment="1">
      <alignment vertical="top"/>
    </xf>
    <xf numFmtId="15" fontId="3" fillId="0" borderId="0" xfId="0" applyNumberFormat="1" applyFont="1" applyAlignment="1">
      <alignment horizontal="center" vertical="top"/>
    </xf>
    <xf numFmtId="6" fontId="3" fillId="0" borderId="10" xfId="1" applyNumberFormat="1" applyFont="1" applyBorder="1" applyAlignment="1">
      <alignment vertical="top"/>
    </xf>
    <xf numFmtId="6" fontId="3" fillId="0" borderId="5" xfId="1" applyNumberFormat="1" applyFont="1" applyBorder="1" applyAlignment="1">
      <alignment vertical="top"/>
    </xf>
    <xf numFmtId="6" fontId="3" fillId="0" borderId="0" xfId="1" applyNumberFormat="1" applyFont="1" applyAlignment="1">
      <alignment vertical="top"/>
    </xf>
    <xf numFmtId="6" fontId="3" fillId="0" borderId="0" xfId="0" applyNumberFormat="1" applyFont="1" applyAlignment="1">
      <alignment vertical="top"/>
    </xf>
    <xf numFmtId="0" fontId="3" fillId="0" borderId="10" xfId="0" applyFont="1" applyBorder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5" xfId="0" applyFont="1" applyBorder="1" applyAlignment="1">
      <alignment vertical="top"/>
    </xf>
    <xf numFmtId="0" fontId="3" fillId="0" borderId="10" xfId="0" applyFont="1" applyBorder="1"/>
    <xf numFmtId="8" fontId="3" fillId="0" borderId="5" xfId="1" applyFont="1" applyBorder="1"/>
    <xf numFmtId="6" fontId="3" fillId="0" borderId="0" xfId="1" applyNumberFormat="1" applyFont="1"/>
    <xf numFmtId="6" fontId="3" fillId="0" borderId="10" xfId="1" applyNumberFormat="1" applyFont="1" applyBorder="1"/>
    <xf numFmtId="0" fontId="3" fillId="0" borderId="5" xfId="0" applyFont="1" applyBorder="1"/>
    <xf numFmtId="0" fontId="3" fillId="0" borderId="1" xfId="0" applyFont="1" applyBorder="1"/>
    <xf numFmtId="8" fontId="3" fillId="0" borderId="9" xfId="1" applyFont="1" applyBorder="1"/>
    <xf numFmtId="8" fontId="3" fillId="0" borderId="6" xfId="1" applyFont="1" applyBorder="1"/>
    <xf numFmtId="8" fontId="3" fillId="0" borderId="1" xfId="1" applyFont="1" applyBorder="1"/>
    <xf numFmtId="6" fontId="3" fillId="0" borderId="1" xfId="1" applyNumberFormat="1" applyFont="1" applyBorder="1"/>
    <xf numFmtId="6" fontId="3" fillId="0" borderId="9" xfId="1" applyNumberFormat="1" applyFont="1" applyBorder="1"/>
    <xf numFmtId="0" fontId="3" fillId="0" borderId="6" xfId="0" applyFont="1" applyBorder="1"/>
    <xf numFmtId="0" fontId="3" fillId="0" borderId="7" xfId="0" quotePrefix="1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8" fontId="3" fillId="0" borderId="7" xfId="1" applyFont="1" applyBorder="1"/>
    <xf numFmtId="6" fontId="3" fillId="0" borderId="2" xfId="1" applyNumberFormat="1" applyFont="1" applyBorder="1"/>
    <xf numFmtId="6" fontId="3" fillId="0" borderId="12" xfId="1" applyNumberFormat="1" applyFont="1" applyBorder="1"/>
    <xf numFmtId="6" fontId="3" fillId="0" borderId="7" xfId="1" applyNumberFormat="1" applyFont="1" applyBorder="1"/>
    <xf numFmtId="0" fontId="3" fillId="0" borderId="11" xfId="0" applyFont="1" applyBorder="1"/>
    <xf numFmtId="0" fontId="3" fillId="0" borderId="3" xfId="0" quotePrefix="1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8" fontId="3" fillId="0" borderId="3" xfId="1" applyFont="1" applyBorder="1"/>
    <xf numFmtId="6" fontId="3" fillId="0" borderId="3" xfId="1" applyNumberFormat="1" applyFont="1" applyBorder="1"/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horizontal="centerContinuous"/>
    </xf>
    <xf numFmtId="0" fontId="5" fillId="0" borderId="0" xfId="0" applyFont="1" applyAlignment="1">
      <alignment horizontal="left"/>
    </xf>
    <xf numFmtId="6" fontId="3" fillId="0" borderId="5" xfId="0" applyNumberFormat="1" applyFont="1" applyBorder="1" applyAlignment="1">
      <alignment vertical="top"/>
    </xf>
    <xf numFmtId="0" fontId="3" fillId="0" borderId="2" xfId="0" applyFont="1" applyBorder="1"/>
    <xf numFmtId="0" fontId="3" fillId="0" borderId="15" xfId="0" applyFont="1" applyBorder="1" applyAlignment="1">
      <alignment vertical="top" wrapText="1"/>
    </xf>
    <xf numFmtId="0" fontId="3" fillId="0" borderId="15" xfId="0" applyFont="1" applyBorder="1" applyAlignment="1">
      <alignment vertical="top"/>
    </xf>
    <xf numFmtId="0" fontId="3" fillId="0" borderId="15" xfId="0" applyFont="1" applyBorder="1"/>
    <xf numFmtId="0" fontId="3" fillId="0" borderId="13" xfId="0" applyFont="1" applyBorder="1"/>
    <xf numFmtId="0" fontId="3" fillId="0" borderId="12" xfId="0" applyFont="1" applyBorder="1"/>
    <xf numFmtId="0" fontId="4" fillId="0" borderId="0" xfId="0" applyFont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7" xfId="0" quotePrefix="1" applyFont="1" applyBorder="1"/>
    <xf numFmtId="0" fontId="3" fillId="0" borderId="14" xfId="0" applyFont="1" applyBorder="1" applyAlignment="1">
      <alignment horizontal="right"/>
    </xf>
    <xf numFmtId="0" fontId="3" fillId="0" borderId="7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6" fillId="0" borderId="8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7" xfId="0" applyFont="1" applyBorder="1" applyAlignment="1">
      <alignment horizontal="centerContinuous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14" fontId="4" fillId="0" borderId="0" xfId="0" quotePrefix="1" applyNumberFormat="1" applyFont="1" applyAlignment="1">
      <alignment horizontal="centerContinuous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4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"/>
  <sheetViews>
    <sheetView tabSelected="1" workbookViewId="0">
      <selection activeCell="N3" sqref="N3"/>
    </sheetView>
  </sheetViews>
  <sheetFormatPr defaultColWidth="9.140625" defaultRowHeight="12.75" x14ac:dyDescent="0.2"/>
  <cols>
    <col min="1" max="1" width="11.140625" style="1" customWidth="1"/>
    <col min="2" max="2" width="15.85546875" style="1" customWidth="1"/>
    <col min="3" max="3" width="12.28515625" style="1" customWidth="1"/>
    <col min="4" max="4" width="20.7109375" style="1" customWidth="1"/>
    <col min="5" max="5" width="10" style="1" customWidth="1"/>
    <col min="6" max="6" width="12.28515625" style="1" customWidth="1"/>
    <col min="7" max="7" width="14.5703125" style="1" customWidth="1"/>
    <col min="8" max="9" width="12.5703125" style="1" customWidth="1"/>
    <col min="10" max="10" width="11.7109375" style="1" customWidth="1"/>
    <col min="11" max="11" width="12.5703125" style="1" customWidth="1"/>
    <col min="12" max="12" width="12.7109375" style="1" bestFit="1" customWidth="1"/>
    <col min="13" max="13" width="11.7109375" style="1" customWidth="1"/>
    <col min="14" max="14" width="28.42578125" style="1" customWidth="1"/>
    <col min="15" max="16384" width="9.140625" style="1"/>
  </cols>
  <sheetData>
    <row r="1" spans="1:14" x14ac:dyDescent="0.2">
      <c r="A1" s="68" t="s">
        <v>0</v>
      </c>
      <c r="B1" s="42"/>
      <c r="C1" s="42"/>
      <c r="D1" s="42"/>
      <c r="E1" s="42"/>
      <c r="F1" s="68"/>
      <c r="G1" s="42"/>
      <c r="H1" s="42"/>
      <c r="I1" s="42"/>
      <c r="J1" s="42"/>
      <c r="K1" s="42"/>
      <c r="L1" s="42"/>
      <c r="M1" s="68"/>
      <c r="N1" s="51" t="s">
        <v>1</v>
      </c>
    </row>
    <row r="2" spans="1:14" x14ac:dyDescent="0.2">
      <c r="A2" s="68" t="s">
        <v>2</v>
      </c>
      <c r="B2" s="42"/>
      <c r="C2" s="42"/>
      <c r="D2" s="42"/>
      <c r="E2" s="42"/>
      <c r="F2" s="68"/>
      <c r="G2" s="42"/>
      <c r="H2" s="42"/>
      <c r="I2" s="42"/>
      <c r="J2" s="42"/>
      <c r="K2" s="42"/>
      <c r="L2" s="42"/>
      <c r="M2" s="68"/>
      <c r="N2" s="51" t="s">
        <v>3</v>
      </c>
    </row>
    <row r="3" spans="1:14" x14ac:dyDescent="0.2">
      <c r="A3" s="69" t="s">
        <v>31</v>
      </c>
      <c r="B3" s="42"/>
      <c r="C3" s="42"/>
      <c r="D3" s="42"/>
      <c r="E3" s="42"/>
      <c r="F3" s="69"/>
      <c r="G3" s="42"/>
      <c r="H3" s="42"/>
      <c r="I3" s="42"/>
      <c r="J3" s="42"/>
      <c r="K3" s="42"/>
      <c r="L3" s="42"/>
      <c r="M3" s="70"/>
      <c r="N3" s="2" t="s">
        <v>32</v>
      </c>
    </row>
    <row r="4" spans="1:14" ht="10.5" customHeight="1" x14ac:dyDescent="0.2">
      <c r="C4" s="3"/>
      <c r="F4" s="3"/>
      <c r="G4" s="3"/>
      <c r="H4" s="3"/>
      <c r="I4" s="3"/>
      <c r="J4" s="3"/>
    </row>
    <row r="5" spans="1:14" x14ac:dyDescent="0.2">
      <c r="A5" s="51"/>
      <c r="B5" s="51" t="s">
        <v>4</v>
      </c>
      <c r="C5" s="71"/>
      <c r="D5" s="71"/>
      <c r="E5" s="71"/>
      <c r="I5" s="51" t="s">
        <v>5</v>
      </c>
      <c r="J5" s="72"/>
      <c r="K5" s="72"/>
    </row>
    <row r="6" spans="1:14" x14ac:dyDescent="0.2">
      <c r="A6" s="3"/>
      <c r="B6" s="4"/>
      <c r="C6" s="4"/>
      <c r="D6" s="4"/>
    </row>
    <row r="7" spans="1:14" x14ac:dyDescent="0.2">
      <c r="A7" s="3"/>
      <c r="B7" s="51" t="s">
        <v>6</v>
      </c>
      <c r="C7" s="72"/>
      <c r="D7" s="72"/>
      <c r="E7" s="72"/>
      <c r="I7" s="51" t="s">
        <v>24</v>
      </c>
      <c r="J7" s="72"/>
      <c r="K7" s="72"/>
      <c r="N7" s="51"/>
    </row>
    <row r="8" spans="1:14" x14ac:dyDescent="0.2">
      <c r="C8" s="3"/>
      <c r="D8" s="3"/>
      <c r="H8" s="3"/>
    </row>
    <row r="9" spans="1:14" x14ac:dyDescent="0.2">
      <c r="A9" s="57" t="s">
        <v>7</v>
      </c>
      <c r="B9" s="55"/>
      <c r="C9" s="56"/>
      <c r="D9" s="56"/>
      <c r="E9" s="56"/>
      <c r="F9" s="58" t="s">
        <v>21</v>
      </c>
      <c r="G9" s="59"/>
      <c r="H9" s="60" t="s">
        <v>22</v>
      </c>
      <c r="I9" s="60"/>
      <c r="J9" s="59"/>
      <c r="K9" s="73" t="s">
        <v>23</v>
      </c>
      <c r="L9" s="74"/>
      <c r="M9" s="75"/>
      <c r="N9" s="62"/>
    </row>
    <row r="10" spans="1:14" ht="25.5" customHeight="1" x14ac:dyDescent="0.2">
      <c r="A10" s="63" t="s">
        <v>30</v>
      </c>
      <c r="B10" s="64" t="s">
        <v>9</v>
      </c>
      <c r="C10" s="64" t="s">
        <v>10</v>
      </c>
      <c r="D10" s="64" t="s">
        <v>11</v>
      </c>
      <c r="E10" s="65" t="s">
        <v>12</v>
      </c>
      <c r="F10" s="63" t="s">
        <v>13</v>
      </c>
      <c r="G10" s="66" t="s">
        <v>14</v>
      </c>
      <c r="H10" s="64" t="s">
        <v>13</v>
      </c>
      <c r="I10" s="65" t="s">
        <v>14</v>
      </c>
      <c r="J10" s="67" t="s">
        <v>29</v>
      </c>
      <c r="K10" s="63" t="s">
        <v>13</v>
      </c>
      <c r="L10" s="65" t="s">
        <v>14</v>
      </c>
      <c r="M10" s="67" t="s">
        <v>29</v>
      </c>
      <c r="N10" s="61" t="s">
        <v>8</v>
      </c>
    </row>
    <row r="11" spans="1:14" s="8" customFormat="1" x14ac:dyDescent="0.2">
      <c r="A11" s="7" t="s">
        <v>15</v>
      </c>
      <c r="B11" s="8" t="s">
        <v>15</v>
      </c>
      <c r="C11" s="8" t="s">
        <v>16</v>
      </c>
      <c r="D11" s="9" t="s">
        <v>20</v>
      </c>
      <c r="E11" s="8" t="s">
        <v>17</v>
      </c>
      <c r="F11" s="10">
        <v>12000</v>
      </c>
      <c r="G11" s="11">
        <v>12000</v>
      </c>
      <c r="H11" s="12">
        <v>16000</v>
      </c>
      <c r="I11" s="12">
        <v>16000</v>
      </c>
      <c r="J11" s="13">
        <f>I11-G11</f>
        <v>4000</v>
      </c>
      <c r="K11" s="10">
        <v>18000</v>
      </c>
      <c r="L11" s="12">
        <v>18000</v>
      </c>
      <c r="M11" s="44">
        <f>L11-G11</f>
        <v>6000</v>
      </c>
      <c r="N11" s="46" t="s">
        <v>18</v>
      </c>
    </row>
    <row r="12" spans="1:14" s="8" customFormat="1" ht="12" customHeight="1" x14ac:dyDescent="0.2">
      <c r="A12" s="14"/>
      <c r="D12" s="15"/>
      <c r="F12" s="10"/>
      <c r="G12" s="11"/>
      <c r="H12" s="12"/>
      <c r="I12" s="12"/>
      <c r="K12" s="10"/>
      <c r="M12" s="16"/>
      <c r="N12" s="47"/>
    </row>
    <row r="13" spans="1:14" s="8" customFormat="1" x14ac:dyDescent="0.2">
      <c r="A13" s="14"/>
      <c r="D13" s="15"/>
      <c r="F13" s="10"/>
      <c r="G13" s="11"/>
      <c r="H13" s="12"/>
      <c r="I13" s="12"/>
      <c r="K13" s="10"/>
      <c r="M13" s="16"/>
      <c r="N13" s="47"/>
    </row>
    <row r="14" spans="1:14" s="8" customFormat="1" ht="12" customHeight="1" x14ac:dyDescent="0.2">
      <c r="A14" s="14"/>
      <c r="D14" s="15"/>
      <c r="F14" s="10"/>
      <c r="G14" s="11"/>
      <c r="H14" s="12"/>
      <c r="I14" s="12"/>
      <c r="K14" s="10"/>
      <c r="M14" s="16"/>
      <c r="N14" s="47"/>
    </row>
    <row r="15" spans="1:14" s="8" customFormat="1" ht="12" customHeight="1" x14ac:dyDescent="0.2">
      <c r="A15" s="14"/>
      <c r="D15" s="15"/>
      <c r="F15" s="10"/>
      <c r="G15" s="11"/>
      <c r="H15" s="12"/>
      <c r="I15" s="12"/>
      <c r="K15" s="10"/>
      <c r="M15" s="16"/>
      <c r="N15" s="47"/>
    </row>
    <row r="16" spans="1:14" s="8" customFormat="1" x14ac:dyDescent="0.2">
      <c r="A16" s="14"/>
      <c r="D16" s="15"/>
      <c r="F16" s="10"/>
      <c r="G16" s="11"/>
      <c r="H16" s="12"/>
      <c r="I16" s="12"/>
      <c r="K16" s="10"/>
      <c r="M16" s="16"/>
      <c r="N16" s="47"/>
    </row>
    <row r="17" spans="1:14" s="8" customFormat="1" ht="12" customHeight="1" x14ac:dyDescent="0.2">
      <c r="A17" s="14"/>
      <c r="D17" s="15"/>
      <c r="F17" s="10"/>
      <c r="G17" s="11"/>
      <c r="H17" s="12"/>
      <c r="I17" s="12"/>
      <c r="K17" s="10"/>
      <c r="M17" s="16"/>
      <c r="N17" s="47"/>
    </row>
    <row r="18" spans="1:14" s="8" customFormat="1" x14ac:dyDescent="0.2">
      <c r="A18" s="14"/>
      <c r="D18" s="15"/>
      <c r="F18" s="10"/>
      <c r="G18" s="11"/>
      <c r="H18" s="12"/>
      <c r="I18" s="12"/>
      <c r="K18" s="10"/>
      <c r="M18" s="16"/>
      <c r="N18" s="47"/>
    </row>
    <row r="19" spans="1:14" s="8" customFormat="1" ht="12" customHeight="1" x14ac:dyDescent="0.2">
      <c r="A19" s="14"/>
      <c r="D19" s="15"/>
      <c r="F19" s="10"/>
      <c r="G19" s="11"/>
      <c r="H19" s="12"/>
      <c r="I19" s="12"/>
      <c r="K19" s="10"/>
      <c r="M19" s="16"/>
      <c r="N19" s="47"/>
    </row>
    <row r="20" spans="1:14" s="8" customFormat="1" x14ac:dyDescent="0.2">
      <c r="A20" s="14"/>
      <c r="D20" s="15"/>
      <c r="F20" s="10"/>
      <c r="G20" s="11"/>
      <c r="H20" s="12"/>
      <c r="I20" s="12"/>
      <c r="K20" s="10"/>
      <c r="M20" s="16"/>
      <c r="N20" s="47"/>
    </row>
    <row r="21" spans="1:14" x14ac:dyDescent="0.2">
      <c r="A21" s="17"/>
      <c r="D21" s="4"/>
      <c r="F21" s="10"/>
      <c r="G21" s="18"/>
      <c r="H21" s="12"/>
      <c r="I21" s="19"/>
      <c r="K21" s="20"/>
      <c r="M21" s="21"/>
      <c r="N21" s="48"/>
    </row>
    <row r="22" spans="1:14" x14ac:dyDescent="0.2">
      <c r="A22" s="17"/>
      <c r="D22" s="4"/>
      <c r="F22" s="10"/>
      <c r="G22" s="18"/>
      <c r="H22" s="12"/>
      <c r="I22" s="19"/>
      <c r="K22" s="20"/>
      <c r="M22" s="21"/>
      <c r="N22" s="48"/>
    </row>
    <row r="23" spans="1:14" x14ac:dyDescent="0.2">
      <c r="A23" s="17"/>
      <c r="D23" s="4"/>
      <c r="F23" s="10"/>
      <c r="G23" s="18"/>
      <c r="H23" s="12"/>
      <c r="I23" s="19"/>
      <c r="K23" s="20"/>
      <c r="M23" s="21"/>
      <c r="N23" s="48"/>
    </row>
    <row r="24" spans="1:14" x14ac:dyDescent="0.2">
      <c r="A24" s="17"/>
      <c r="D24" s="4"/>
      <c r="F24" s="10"/>
      <c r="G24" s="18"/>
      <c r="H24" s="12"/>
      <c r="I24" s="19"/>
      <c r="K24" s="20"/>
      <c r="M24" s="21"/>
      <c r="N24" s="48"/>
    </row>
    <row r="25" spans="1:14" ht="12" customHeight="1" x14ac:dyDescent="0.2">
      <c r="A25" s="17"/>
      <c r="D25" s="4"/>
      <c r="F25" s="10"/>
      <c r="G25" s="18"/>
      <c r="H25" s="12"/>
      <c r="I25" s="19"/>
      <c r="K25" s="20"/>
      <c r="M25" s="21"/>
      <c r="N25" s="48"/>
    </row>
    <row r="26" spans="1:14" x14ac:dyDescent="0.2">
      <c r="A26" s="17"/>
      <c r="D26" s="4"/>
      <c r="F26" s="23"/>
      <c r="G26" s="24"/>
      <c r="H26" s="25"/>
      <c r="I26" s="26"/>
      <c r="K26" s="27"/>
      <c r="L26" s="22"/>
      <c r="M26" s="28"/>
      <c r="N26" s="49"/>
    </row>
    <row r="27" spans="1:14" x14ac:dyDescent="0.2">
      <c r="A27" s="5"/>
      <c r="B27" s="6"/>
      <c r="C27" s="53"/>
      <c r="D27" s="6"/>
      <c r="E27" s="54" t="s">
        <v>19</v>
      </c>
      <c r="F27" s="31"/>
      <c r="G27" s="32">
        <f>SUM(G11:G26)</f>
        <v>12000</v>
      </c>
      <c r="H27" s="34"/>
      <c r="I27" s="32">
        <f>SUM(I11:I26)</f>
        <v>16000</v>
      </c>
      <c r="J27" s="33">
        <f>SUM(J11:J26)</f>
        <v>4000</v>
      </c>
      <c r="K27" s="34"/>
      <c r="L27" s="32">
        <f>SUM(L11:L26)</f>
        <v>18000</v>
      </c>
      <c r="M27" s="33">
        <f>SUM(M11:M26)</f>
        <v>6000</v>
      </c>
      <c r="N27" s="45"/>
    </row>
    <row r="28" spans="1:14" x14ac:dyDescent="0.2">
      <c r="A28" s="5"/>
      <c r="B28" s="6"/>
      <c r="C28" s="29"/>
      <c r="D28" s="30"/>
      <c r="E28" s="54" t="s">
        <v>25</v>
      </c>
      <c r="F28" s="39"/>
      <c r="G28" s="33">
        <v>8000</v>
      </c>
      <c r="H28" s="40"/>
      <c r="I28" s="33">
        <f>I$27*($G$28/($G$28+$G$29))</f>
        <v>10666.666666666666</v>
      </c>
      <c r="J28" s="33">
        <f>J$27*($G$28/($G$28+$G$29))</f>
        <v>2666.6666666666665</v>
      </c>
      <c r="K28" s="40"/>
      <c r="L28" s="33">
        <f>L$27*($G$28/($G$28+$G$29))</f>
        <v>12000</v>
      </c>
      <c r="M28" s="33">
        <f>M$27*($G$28/($G$28+$G$29))</f>
        <v>4000</v>
      </c>
      <c r="N28" s="50"/>
    </row>
    <row r="29" spans="1:14" x14ac:dyDescent="0.2">
      <c r="A29" s="35"/>
      <c r="B29" s="38"/>
      <c r="C29" s="36"/>
      <c r="D29" s="37"/>
      <c r="E29" s="52" t="s">
        <v>26</v>
      </c>
      <c r="F29" s="39"/>
      <c r="G29" s="33">
        <v>4000</v>
      </c>
      <c r="H29" s="40"/>
      <c r="I29" s="33">
        <f>I$27*($G$29/($G$28+$G$29))</f>
        <v>5333.333333333333</v>
      </c>
      <c r="J29" s="33">
        <f>J$27*($G$29/($G$28+$G$29))</f>
        <v>1333.3333333333333</v>
      </c>
      <c r="K29" s="40"/>
      <c r="L29" s="33">
        <f>L$27*($G$29/($G$28+$G$29))</f>
        <v>6000</v>
      </c>
      <c r="M29" s="33">
        <f>M$27*($G$29/($G$28+$G$29))</f>
        <v>2000</v>
      </c>
      <c r="N29" s="50"/>
    </row>
    <row r="30" spans="1:14" x14ac:dyDescent="0.2">
      <c r="C30" s="41"/>
    </row>
    <row r="31" spans="1:14" ht="10.5" customHeight="1" x14ac:dyDescent="0.2">
      <c r="A31" s="1" t="s">
        <v>27</v>
      </c>
      <c r="C31" s="42"/>
    </row>
    <row r="32" spans="1:14" x14ac:dyDescent="0.2">
      <c r="A32" s="1" t="s">
        <v>28</v>
      </c>
    </row>
    <row r="33" spans="1:1" ht="10.5" customHeight="1" x14ac:dyDescent="0.2">
      <c r="A33" s="43"/>
    </row>
    <row r="34" spans="1:1" ht="12.75" customHeight="1" x14ac:dyDescent="0.2"/>
    <row r="35" spans="1:1" ht="12.75" customHeight="1" x14ac:dyDescent="0.2"/>
  </sheetData>
  <mergeCells count="5">
    <mergeCell ref="C5:E5"/>
    <mergeCell ref="C7:E7"/>
    <mergeCell ref="J7:K7"/>
    <mergeCell ref="J5:K5"/>
    <mergeCell ref="K9:M9"/>
  </mergeCells>
  <phoneticPr fontId="2" type="noConversion"/>
  <printOptions horizontalCentered="1"/>
  <pageMargins left="0.25" right="0.25" top="0.5" bottom="0.25" header="0.5" footer="0.5"/>
  <pageSetup scale="68" orientation="landscape" horizontalDpi="1200" verticalDpi="1200" r:id="rId1"/>
  <headerFooter alignWithMargins="0">
    <oddHeader>&amp;L&amp;"Century Schoolbook,Italic"&amp;6For assistance contact an OSBM analyst.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191f7c7-7d47-49d7-8172-264d3bf0e2f6">
      <UserInfo>
        <DisplayName/>
        <AccountId xsi:nil="true"/>
        <AccountType/>
      </UserInfo>
    </SharedWithUsers>
    <Fiscal_x0020_Year xmlns="c811ab18-8f9e-41cc-b00d-50bea92da2cd">
      <Value>Unspecified</Value>
    </Fiscal_x0020_Year>
    <TaxCatchAll xmlns="8191f7c7-7d47-49d7-8172-264d3bf0e2f6" xsi:nil="true"/>
    <lcf76f155ced4ddcb4097134ff3c332f xmlns="c811ab18-8f9e-41cc-b00d-50bea92da2c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536433ECD3D943B7FCFD8045FE93EC" ma:contentTypeVersion="19" ma:contentTypeDescription="Create a new document." ma:contentTypeScope="" ma:versionID="622138dd6a2dfdc9042b3e8ae71479ef">
  <xsd:schema xmlns:xsd="http://www.w3.org/2001/XMLSchema" xmlns:xs="http://www.w3.org/2001/XMLSchema" xmlns:p="http://schemas.microsoft.com/office/2006/metadata/properties" xmlns:ns2="c811ab18-8f9e-41cc-b00d-50bea92da2cd" xmlns:ns3="8191f7c7-7d47-49d7-8172-264d3bf0e2f6" targetNamespace="http://schemas.microsoft.com/office/2006/metadata/properties" ma:root="true" ma:fieldsID="8601bc45c77535a197c5a2bee5a96509" ns2:_="" ns3:_="">
    <xsd:import namespace="c811ab18-8f9e-41cc-b00d-50bea92da2cd"/>
    <xsd:import namespace="8191f7c7-7d47-49d7-8172-264d3bf0e2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Fiscal_x0020_Year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1ab18-8f9e-41cc-b00d-50bea92da2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Fiscal_x0020_Year" ma:index="19" nillable="true" ma:displayName="Fiscal Year" ma:default="Unspecified" ma:format="Dropdown" ma:internalName="Fiscal_x0020_Yea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Unspecified"/>
                    <xsd:enumeration value="FY 2015-16"/>
                    <xsd:enumeration value="FY 2016-17"/>
                    <xsd:enumeration value="FY 2017-18"/>
                    <xsd:enumeration value="FY 2018-19"/>
                    <xsd:enumeration value="FY 2019-20"/>
                    <xsd:enumeration value="FY 2020-21"/>
                    <xsd:enumeration value="FY 2021-22"/>
                    <xsd:enumeration value="FY 2022-23"/>
                    <xsd:enumeration value="FY 2023-24"/>
                    <xsd:enumeration value="FY 2024-25"/>
                    <xsd:enumeration value="FY 2025-27"/>
                  </xsd:restriction>
                </xsd:simpleType>
              </xsd:element>
            </xsd:sequence>
          </xsd:extension>
        </xsd:complexContent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91f7c7-7d47-49d7-8172-264d3bf0e2f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97ad9143-eaa0-4699-b63c-0f855ea90df8}" ma:internalName="TaxCatchAll" ma:showField="CatchAllData" ma:web="8191f7c7-7d47-49d7-8172-264d3bf0e2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3DCBA3-DA99-4177-8590-1F75BD0A732C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8191f7c7-7d47-49d7-8172-264d3bf0e2f6"/>
    <ds:schemaRef ds:uri="http://www.w3.org/XML/1998/namespace"/>
    <ds:schemaRef ds:uri="http://schemas.microsoft.com/office/2006/documentManagement/types"/>
    <ds:schemaRef ds:uri="c811ab18-8f9e-41cc-b00d-50bea92da2cd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FC8B12F-96D8-417D-A334-7F97F7BF05E9}"/>
</file>

<file path=customXml/itemProps3.xml><?xml version="1.0" encoding="utf-8"?>
<ds:datastoreItem xmlns:ds="http://schemas.openxmlformats.org/officeDocument/2006/customXml" ds:itemID="{D5CAAE94-83C8-4E4A-A200-0292FF79BE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Base Budget - Lease Adjustments</vt:lpstr>
      <vt:lpstr>'Base Budget - Lease Adjustments'!Print_Titles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Base Budget</dc:title>
  <dc:subject/>
  <dc:creator>Office of State Bgt. and Mgt.</dc:creator>
  <cp:keywords/>
  <dc:description/>
  <cp:lastModifiedBy>Aldridge, Kathleen</cp:lastModifiedBy>
  <cp:revision/>
  <dcterms:created xsi:type="dcterms:W3CDTF">2002-07-10T19:16:03Z</dcterms:created>
  <dcterms:modified xsi:type="dcterms:W3CDTF">2024-10-31T18:11:32Z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0x01010088536433ECD3D943B7FCFD8045FE93EC</vt:lpwstr>
  </property>
  <property fmtid="{D5CDD505-2E9C-101B-9397-08002B2CF9AE}" pid="3" name="Document Content Type">
    <vt:lpwstr>Informational</vt:lpwstr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  <property fmtid="{D5CDD505-2E9C-101B-9397-08002B2CF9AE}" pid="8" name="MediaServiceImageTags">
    <vt:lpwstr/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</Properties>
</file>